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NRR-D34H\"/>
    </mc:Choice>
  </mc:AlternateContent>
  <bookViews>
    <workbookView xWindow="6756" yWindow="0" windowWidth="21600" windowHeight="16308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<sst xmlns="http://schemas.openxmlformats.org/spreadsheetml/2006/main" count="112" uniqueCount="106">
  <si>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</si>
  <si>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</si>
  <si>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</si>
  <si>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</si>
  <si>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</si>
  <si>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</si>
  <si>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</si>
  <si>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</si>
  <si>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</si>
  <si>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</si>
  <si>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</si>
  <si>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</si>
  <si>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</si>
  <si>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</si>
  <si>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</si>
  <si>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</si>
  <si>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</si>
  <si>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</si>
  <si>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</si>
  <si>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</si>
  <si>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</si>
  <si>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</si>
  <si>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</si>
  <si>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</si>
  <si>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</si>
  <si>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</si>
  <si>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</si>
  <si>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</si>
  <si>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</si>
  <si>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</si>
  <si>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</si>
  <si>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</si>
  <si>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</si>
  <si>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</si>
  <si>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</si>
  <si>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</si>
  <si>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</si>
  <si>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</si>
  <si>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</si>
  <si>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</si>
  <si>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</si>
  <si>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</si>
  <si>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</si>
  <si>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</si>
  <si>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</si>
  <si>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</si>
  <si>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</si>
  <si>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</si>
  <si>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</si>
  <si>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</si>
  <si>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</si>
  <si>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</si>
  <si>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</si>
  <si>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</si>
  <si>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</si>
  <si>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</si>
  <si>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</si>
  <si>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</si>
  <si>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</si>
  <si>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</si>
  <si>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</si>
  <si>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</si>
  <si>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</si>
  <si>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</si>
  <si>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</si>
  <si>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</si>
  <si>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</si>
  <si>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</si>
  <si>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</si>
  <si>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</si>
  <si>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</si>
  <si>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</si>
  <si>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</si>
  <si>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</si>
  <si>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</si>
  <si>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</si>
  <si>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</si>
  <si>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</si>
  <si>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</si>
  <si>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</si>
  <si>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</si>
  <si>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</si>
  <si>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</si>
  <si>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</si>
  <si>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</si>
  <si>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</si>
  <si>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</si>
  <si>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</si>
  <si>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</si>
  <si>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</si>
  <si>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</si>
  <si>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</si>
  <si>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</si>
  <si>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</si>
  <si>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</si>
  <si>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</si>
  <si>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</si>
  <si>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</si>
  <si>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</si>
  <si>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</si>
  <si>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</si>
  <si>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</si>
  <si>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</si>
  <si>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r>
      <t xml:space="preserve">Digital Driven Diagnostics, prognostics and therapeutics for sustainable Health care” (D34 Health) PNC 0000001 con sede </t>
    </r>
    <r>
      <rPr>
        <sz val="11"/>
        <color rgb="FFFFFF00"/>
        <rFont val="Palatino Linotype"/>
        <family val="1"/>
      </rPr>
      <t xml:space="preserve"> </t>
    </r>
    <r>
      <rPr>
        <sz val="11"/>
        <rFont val="Palatino Linotype"/>
        <family val="1"/>
      </rPr>
      <t>………..</t>
    </r>
  </si>
  <si>
    <t>B53C22006100001</t>
  </si>
  <si>
    <t>PRR.AP015.039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</si>
</sst>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6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Palatino Linotype"/>
      <family val="1"/>
    </font>
    <font>
      <sz val="11"/>
      <color rgb="FFFFFF00"/>
      <name val="Palatino Linotype"/>
      <family val="1"/>
    </font>
    <font>
      <u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32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35" fillId="2" borderId="8" xfId="0" applyFont="1" applyFill="1" applyBorder="1" applyAlignment="1">
      <alignment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3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5.svg"/><Relationship Id="rId1" Type="http://schemas.openxmlformats.org/officeDocument/2006/relationships/image" Target="../media/image6.png"/><Relationship Id="rId4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153114</xdr:colOff>
      <xdr:row>1</xdr:row>
      <xdr:rowOff>107577</xdr:rowOff>
    </xdr:from>
    <xdr:to>
      <xdr:col>10</xdr:col>
      <xdr:colOff>98611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E06A4CA-5D3E-47F5-A7E4-6223A86BF8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14" y="313765"/>
          <a:ext cx="9474979" cy="136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38</xdr:row>
      <xdr:rowOff>123826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47775" y="3457577"/>
          <a:ext cx="11569700" cy="469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18</xdr:col>
      <xdr:colOff>46133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  <xdr:twoCellAnchor editAs="oneCell">
    <xdr:from>
      <xdr:col>2</xdr:col>
      <xdr:colOff>643890</xdr:colOff>
      <xdr:row>1</xdr:row>
      <xdr:rowOff>127635</xdr:rowOff>
    </xdr:from>
    <xdr:to>
      <xdr:col>18</xdr:col>
      <xdr:colOff>60960</xdr:colOff>
      <xdr:row>4</xdr:row>
      <xdr:rowOff>318135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E06A4CA-5D3E-47F5-A7E4-6223A86BF8C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090" y="310515"/>
          <a:ext cx="10405110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50876</xdr:colOff>
      <xdr:row>1</xdr:row>
      <xdr:rowOff>6051</xdr:rowOff>
    </xdr:from>
    <xdr:to>
      <xdr:col>10</xdr:col>
      <xdr:colOff>905436</xdr:colOff>
      <xdr:row>1</xdr:row>
      <xdr:rowOff>995082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06A4CA-5D3E-47F5-A7E4-6223A86BF8C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76" y="185345"/>
          <a:ext cx="6842984" cy="98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topLeftCell="A35" zoomScale="85" zoomScaleNormal="85" workbookViewId="0">
      <selection activeCell="J49" sqref="J49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5" t="s">
        <v>22</v>
      </c>
      <c r="D9" s="95"/>
      <c r="E9" s="95"/>
      <c r="F9" s="95"/>
      <c r="G9" s="95"/>
      <c r="H9" s="95"/>
      <c r="I9" s="95"/>
      <c r="J9" s="95"/>
      <c r="K9" s="8"/>
    </row>
    <row r="10" spans="2:11" ht="16.2" customHeight="1" x14ac:dyDescent="0.35">
      <c r="B10" s="6"/>
      <c r="C10" s="9"/>
      <c r="D10" s="7"/>
      <c r="E10" s="96" t="s">
        <v>20</v>
      </c>
      <c r="F10" s="96"/>
      <c r="G10" s="96"/>
      <c r="H10" s="96"/>
      <c r="I10" s="96"/>
      <c r="J10" s="96"/>
      <c r="K10" s="8"/>
    </row>
    <row r="11" spans="2:11" ht="16.5" customHeight="1" x14ac:dyDescent="0.35">
      <c r="B11" s="10"/>
      <c r="C11" s="98" t="s">
        <v>13</v>
      </c>
      <c r="D11" s="99"/>
      <c r="E11" s="97"/>
      <c r="F11" s="97"/>
      <c r="G11" s="97"/>
      <c r="H11" s="97"/>
      <c r="I11" s="97"/>
      <c r="J11" s="97"/>
      <c r="K11" s="8"/>
    </row>
    <row r="12" spans="2:11" ht="16.5" customHeight="1" x14ac:dyDescent="0.35">
      <c r="B12" s="10"/>
      <c r="C12" s="98" t="s">
        <v>14</v>
      </c>
      <c r="D12" s="99"/>
      <c r="E12" s="97"/>
      <c r="F12" s="97"/>
      <c r="G12" s="97"/>
      <c r="H12" s="97"/>
      <c r="I12" s="97"/>
      <c r="J12" s="97"/>
      <c r="K12" s="8"/>
    </row>
    <row r="13" spans="2:11" ht="48.75" customHeight="1" x14ac:dyDescent="0.35">
      <c r="B13" s="10"/>
      <c r="C13" s="119" t="s">
        <v>99</v>
      </c>
      <c r="D13" s="120"/>
      <c r="E13" s="123" t="s">
        <v>105</v>
      </c>
      <c r="F13" s="124"/>
      <c r="G13" s="66" t="s">
        <v>82</v>
      </c>
      <c r="H13" s="66"/>
      <c r="I13" s="66" t="s">
        <v>32</v>
      </c>
      <c r="J13" s="64"/>
      <c r="K13" s="8"/>
    </row>
    <row r="14" spans="2:11" ht="72" customHeight="1" x14ac:dyDescent="0.35">
      <c r="B14" s="10"/>
      <c r="C14" s="121" t="s">
        <v>100</v>
      </c>
      <c r="D14" s="122"/>
      <c r="E14" s="104" t="s">
        <v>103</v>
      </c>
      <c r="F14" s="259"/>
      <c r="G14" s="259"/>
      <c r="H14" s="259"/>
      <c r="I14" s="259"/>
      <c r="J14" s="260"/>
      <c r="K14" s="8"/>
    </row>
    <row r="15" spans="2:11" ht="17.7" customHeight="1" x14ac:dyDescent="0.35">
      <c r="B15" s="10"/>
      <c r="C15" s="35" t="s">
        <v>28</v>
      </c>
      <c r="D15" s="263" t="s">
        <v>104</v>
      </c>
      <c r="E15" s="261"/>
      <c r="F15" s="261"/>
      <c r="G15" s="261"/>
      <c r="H15" s="261"/>
      <c r="I15" s="261"/>
      <c r="J15" s="262"/>
      <c r="K15" s="8"/>
    </row>
    <row r="16" spans="2:11" ht="9" customHeight="1" x14ac:dyDescent="0.35">
      <c r="B16" s="10"/>
      <c r="C16" s="101"/>
      <c r="D16" s="101"/>
      <c r="E16" s="101"/>
      <c r="F16" s="101"/>
      <c r="G16" s="101"/>
      <c r="H16" s="101"/>
      <c r="I16" s="101"/>
      <c r="J16" s="101"/>
      <c r="K16" s="8"/>
    </row>
    <row r="17" spans="2:11" ht="15" customHeight="1" x14ac:dyDescent="0.35">
      <c r="B17" s="10"/>
      <c r="C17" s="100" t="s">
        <v>15</v>
      </c>
      <c r="D17" s="100"/>
      <c r="E17" s="100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4"/>
      <c r="D18" s="101"/>
      <c r="E18" s="102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5"/>
      <c r="D19" s="90"/>
      <c r="E19" s="103"/>
      <c r="F19" s="11"/>
      <c r="G19" s="11"/>
      <c r="I19" s="12" t="s">
        <v>11</v>
      </c>
      <c r="J19" s="13"/>
      <c r="K19" s="8"/>
    </row>
    <row r="20" spans="2:11" ht="15" customHeight="1" x14ac:dyDescent="0.35">
      <c r="B20" s="10"/>
      <c r="C20" s="105"/>
      <c r="D20" s="90"/>
      <c r="E20" s="103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5"/>
      <c r="D21" s="90"/>
      <c r="E21" s="103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6"/>
      <c r="D22" s="91"/>
      <c r="E22" s="107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7"/>
      <c r="E23" s="97"/>
      <c r="F23" s="110" t="s">
        <v>85</v>
      </c>
      <c r="G23" s="111"/>
      <c r="H23" s="111"/>
      <c r="I23" s="111"/>
      <c r="J23" s="112"/>
      <c r="K23" s="8"/>
    </row>
    <row r="24" spans="2:11" ht="16.5" customHeight="1" x14ac:dyDescent="0.35">
      <c r="B24" s="10"/>
      <c r="C24" s="113" t="s">
        <v>98</v>
      </c>
      <c r="D24" s="114"/>
      <c r="E24" s="115"/>
      <c r="F24" s="65"/>
      <c r="G24" s="116" t="s">
        <v>86</v>
      </c>
      <c r="H24" s="117"/>
      <c r="I24" s="118"/>
      <c r="J24" s="77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08" t="s">
        <v>17</v>
      </c>
      <c r="D26" s="108"/>
      <c r="E26" s="108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28"/>
      <c r="D27" s="129"/>
      <c r="E27" s="129"/>
      <c r="F27" s="129"/>
      <c r="G27" s="129"/>
      <c r="H27" s="129"/>
      <c r="I27" s="129"/>
      <c r="J27" s="130"/>
      <c r="K27" s="8"/>
    </row>
    <row r="28" spans="2:11" ht="19.5" customHeight="1" x14ac:dyDescent="0.35">
      <c r="B28" s="10"/>
      <c r="C28" s="131"/>
      <c r="D28" s="132"/>
      <c r="E28" s="132"/>
      <c r="F28" s="132"/>
      <c r="G28" s="132"/>
      <c r="H28" s="132"/>
      <c r="I28" s="132"/>
      <c r="J28" s="133"/>
      <c r="K28" s="8"/>
    </row>
    <row r="29" spans="2:11" ht="8.1" customHeight="1" x14ac:dyDescent="0.35">
      <c r="B29" s="10"/>
      <c r="C29" s="134"/>
      <c r="D29" s="135"/>
      <c r="E29" s="135"/>
      <c r="F29" s="135"/>
      <c r="G29" s="135"/>
      <c r="H29" s="135"/>
      <c r="I29" s="135"/>
      <c r="J29" s="136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09" t="s">
        <v>83</v>
      </c>
      <c r="D32" s="109"/>
      <c r="E32" s="109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3"/>
      <c r="D34" s="137"/>
      <c r="E34" s="137"/>
      <c r="F34" s="137"/>
      <c r="G34" s="137"/>
      <c r="H34" s="137"/>
      <c r="I34" s="137"/>
      <c r="J34" s="124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5"/>
      <c r="D36" s="126"/>
      <c r="E36" s="126"/>
      <c r="F36" s="126"/>
      <c r="G36" s="126"/>
      <c r="H36" s="126"/>
      <c r="I36" s="126"/>
      <c r="J36" s="127"/>
      <c r="K36" s="8"/>
    </row>
    <row r="37" spans="2:11" ht="24.45" customHeight="1" x14ac:dyDescent="0.35">
      <c r="B37" s="10"/>
      <c r="C37" s="147" t="s">
        <v>93</v>
      </c>
      <c r="D37" s="147"/>
      <c r="E37" s="147"/>
      <c r="F37" s="147"/>
      <c r="G37" s="147"/>
      <c r="H37" s="147"/>
      <c r="I37" s="147"/>
      <c r="J37" s="147"/>
      <c r="K37" s="8"/>
    </row>
    <row r="38" spans="2:11" ht="45" customHeight="1" x14ac:dyDescent="0.35">
      <c r="B38" s="10"/>
      <c r="C38" s="148"/>
      <c r="D38" s="148"/>
      <c r="E38" s="148"/>
      <c r="F38" s="148"/>
      <c r="G38" s="148"/>
      <c r="H38" s="148"/>
      <c r="I38" s="148"/>
      <c r="J38" s="148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4"/>
      <c r="E40" s="84"/>
      <c r="F40" s="84"/>
      <c r="G40" s="84"/>
      <c r="H40" s="84"/>
      <c r="I40" s="84"/>
      <c r="J40" s="84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4"/>
      <c r="E42" s="94"/>
      <c r="F42" s="94"/>
      <c r="G42" s="94"/>
      <c r="H42" s="94"/>
      <c r="I42" s="94"/>
      <c r="J42" s="94"/>
      <c r="K42" s="8"/>
    </row>
    <row r="43" spans="2:11" ht="17.7" customHeight="1" x14ac:dyDescent="0.35">
      <c r="B43" s="10"/>
      <c r="C43" s="17" t="s">
        <v>5</v>
      </c>
      <c r="D43" s="84"/>
      <c r="E43" s="84"/>
      <c r="F43" s="84"/>
      <c r="G43" s="84"/>
      <c r="H43" s="84"/>
      <c r="I43" s="84"/>
      <c r="J43" s="84"/>
      <c r="K43" s="8"/>
    </row>
    <row r="44" spans="2:11" ht="17.7" customHeight="1" x14ac:dyDescent="0.35">
      <c r="B44" s="10"/>
      <c r="C44" s="17" t="s">
        <v>7</v>
      </c>
      <c r="D44" s="85"/>
      <c r="E44" s="86"/>
      <c r="F44" s="86"/>
      <c r="G44" s="86"/>
      <c r="H44" s="86"/>
      <c r="I44" s="86"/>
      <c r="J44" s="87"/>
      <c r="K44" s="8"/>
    </row>
    <row r="45" spans="2:11" ht="17.7" customHeight="1" x14ac:dyDescent="0.35">
      <c r="B45" s="10"/>
      <c r="C45" s="17" t="s">
        <v>6</v>
      </c>
      <c r="D45" s="88"/>
      <c r="E45" s="89"/>
      <c r="F45" s="89"/>
      <c r="G45" s="89"/>
      <c r="H45" s="89"/>
      <c r="I45" s="89"/>
      <c r="J45" s="89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2" t="s">
        <v>12</v>
      </c>
      <c r="D47" s="82"/>
      <c r="E47" s="32"/>
      <c r="F47" s="82" t="s">
        <v>12</v>
      </c>
      <c r="G47" s="82"/>
      <c r="H47" s="82"/>
      <c r="I47" s="82"/>
      <c r="J47" s="82"/>
      <c r="K47" s="33"/>
    </row>
    <row r="48" spans="2:11" s="34" customFormat="1" ht="10.199999999999999" customHeight="1" x14ac:dyDescent="0.35">
      <c r="B48" s="31"/>
      <c r="C48" s="83" t="s">
        <v>13</v>
      </c>
      <c r="D48" s="83"/>
      <c r="E48" s="32"/>
      <c r="F48" s="83" t="s">
        <v>14</v>
      </c>
      <c r="G48" s="83"/>
      <c r="H48" s="83"/>
      <c r="I48" s="83"/>
      <c r="J48" s="83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264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1" t="s">
        <v>9</v>
      </c>
      <c r="G53" s="81"/>
      <c r="H53" s="81"/>
      <c r="I53" s="81"/>
      <c r="J53" s="81"/>
      <c r="K53" s="8"/>
    </row>
    <row r="54" spans="2:12" ht="15" customHeight="1" x14ac:dyDescent="0.35">
      <c r="B54" s="10"/>
      <c r="C54" s="28"/>
      <c r="D54" s="92" t="s">
        <v>31</v>
      </c>
      <c r="E54" s="29"/>
      <c r="F54" s="90" t="s">
        <v>10</v>
      </c>
      <c r="G54" s="90"/>
      <c r="H54" s="90"/>
      <c r="I54" s="90"/>
      <c r="J54" s="90"/>
      <c r="K54" s="8"/>
    </row>
    <row r="55" spans="2:12" ht="15" customHeight="1" x14ac:dyDescent="0.35">
      <c r="B55" s="10"/>
      <c r="D55" s="93"/>
      <c r="E55" s="30"/>
      <c r="F55" s="91" t="s">
        <v>21</v>
      </c>
      <c r="G55" s="91"/>
      <c r="H55" s="91"/>
      <c r="I55" s="91"/>
      <c r="J55" s="91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38"/>
      <c r="G56" s="139"/>
      <c r="H56" s="139"/>
      <c r="I56" s="139"/>
      <c r="J56" s="140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1"/>
      <c r="G57" s="142"/>
      <c r="H57" s="142"/>
      <c r="I57" s="142"/>
      <c r="J57" s="143"/>
      <c r="K57" s="8"/>
      <c r="L57" s="2"/>
    </row>
    <row r="58" spans="2:12" ht="16.2" customHeight="1" x14ac:dyDescent="0.35">
      <c r="B58" s="10"/>
      <c r="C58" s="12" t="s">
        <v>28</v>
      </c>
      <c r="D58" s="13" t="str">
        <f>D15</f>
        <v>B53C22006100001</v>
      </c>
      <c r="E58" s="11"/>
      <c r="F58" s="141"/>
      <c r="G58" s="142"/>
      <c r="H58" s="142"/>
      <c r="I58" s="142"/>
      <c r="J58" s="143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1"/>
      <c r="G59" s="142"/>
      <c r="H59" s="142"/>
      <c r="I59" s="142"/>
      <c r="J59" s="143"/>
      <c r="K59" s="8"/>
    </row>
    <row r="60" spans="2:12" ht="16.2" customHeight="1" x14ac:dyDescent="0.35">
      <c r="B60" s="6"/>
      <c r="C60" s="57" t="s">
        <v>78</v>
      </c>
      <c r="D60" s="58"/>
      <c r="E60" s="7"/>
      <c r="F60" s="144"/>
      <c r="G60" s="145"/>
      <c r="H60" s="145"/>
      <c r="I60" s="145"/>
      <c r="J60" s="146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1" t="s">
        <v>34</v>
      </c>
      <c r="D62" s="81"/>
      <c r="E62" s="81"/>
      <c r="F62" s="81"/>
      <c r="G62" s="81"/>
      <c r="H62" s="81"/>
      <c r="I62" s="81"/>
      <c r="J62" s="81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37" zoomScaleNormal="100" workbookViewId="0">
      <selection activeCell="N54" sqref="N54:O54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49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</row>
    <row r="3" spans="3:19" x14ac:dyDescent="0.3"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4"/>
    </row>
    <row r="4" spans="3:19" ht="58.5" customHeight="1" x14ac:dyDescent="0.3"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</row>
    <row r="5" spans="3:19" ht="25.2" customHeight="1" x14ac:dyDescent="0.3">
      <c r="C5" s="155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</row>
    <row r="6" spans="3:19" x14ac:dyDescent="0.3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3:19" x14ac:dyDescent="0.3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3:19" x14ac:dyDescent="0.3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3:19" x14ac:dyDescent="0.3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1" spans="3:19" ht="23.4" x14ac:dyDescent="0.45">
      <c r="C11" s="158" t="s">
        <v>35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0" t="s">
        <v>47</v>
      </c>
      <c r="D41" s="170"/>
      <c r="E41" s="170"/>
      <c r="F41" s="170"/>
      <c r="G41" s="170"/>
      <c r="H41" s="165">
        <f>RICHIESTA!G11</f>
        <v>0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</row>
    <row r="42" spans="3:19" ht="19.5" customHeight="1" x14ac:dyDescent="0.3">
      <c r="C42" s="171" t="s">
        <v>42</v>
      </c>
      <c r="D42" s="171"/>
      <c r="E42" s="171"/>
      <c r="F42" s="171"/>
      <c r="G42" s="171"/>
      <c r="H42" s="162">
        <f>RICHIESTA!C18</f>
        <v>0</v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3" spans="3:19" ht="16.5" customHeight="1" x14ac:dyDescent="0.3">
      <c r="C43" s="170" t="s">
        <v>37</v>
      </c>
      <c r="D43" s="170"/>
      <c r="E43" s="170"/>
      <c r="F43" s="170"/>
      <c r="G43" s="170"/>
      <c r="H43" s="163" t="str">
        <f>RICHIESTA!E14</f>
        <v>Digital Driven Diagnostics, prognostics and therapeutics for sustainable Health care” (D34 Health) PNC 0000001 con sede  ………..</v>
      </c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3:19" x14ac:dyDescent="0.3">
      <c r="C44" s="171" t="s">
        <v>38</v>
      </c>
      <c r="D44" s="171"/>
      <c r="E44" s="171"/>
      <c r="F44" s="171"/>
      <c r="G44" s="171"/>
      <c r="H44" s="68">
        <f>RICHIESTA!D23</f>
        <v>0</v>
      </c>
      <c r="I44" s="69" t="s">
        <v>87</v>
      </c>
      <c r="J44" s="164">
        <f>RICHIESTA!F24</f>
        <v>0</v>
      </c>
      <c r="K44" s="164"/>
      <c r="L44" s="68" t="s">
        <v>52</v>
      </c>
      <c r="M44" s="68">
        <f>RICHIESTA!J24</f>
        <v>0</v>
      </c>
      <c r="N44" s="70"/>
      <c r="O44" s="70"/>
      <c r="P44" s="50"/>
      <c r="Q44" s="50"/>
      <c r="R44" s="50"/>
      <c r="S44" s="50"/>
    </row>
    <row r="52" spans="3:19" x14ac:dyDescent="0.3">
      <c r="C52" s="37" t="s">
        <v>95</v>
      </c>
    </row>
    <row r="53" spans="3:19" x14ac:dyDescent="0.3">
      <c r="C53" s="37" t="s">
        <v>96</v>
      </c>
      <c r="K53" s="168" t="str">
        <f>RICHIESTA!E13</f>
        <v>PRR.AP015.039</v>
      </c>
      <c r="L53" s="168"/>
      <c r="M53" s="168"/>
      <c r="N53" s="168"/>
      <c r="O53" s="168"/>
      <c r="P53" s="168"/>
      <c r="Q53" s="168"/>
      <c r="R53" s="168"/>
      <c r="S53" s="168"/>
    </row>
    <row r="54" spans="3:19" x14ac:dyDescent="0.3">
      <c r="C54" s="36"/>
      <c r="D54" s="79"/>
      <c r="E54" s="76" t="s">
        <v>94</v>
      </c>
      <c r="G54" s="75">
        <f>RICHIESTA!J13</f>
        <v>0</v>
      </c>
      <c r="H54" t="s">
        <v>97</v>
      </c>
      <c r="K54" s="67">
        <f>RICHIESTA!H13</f>
        <v>0</v>
      </c>
      <c r="L54" t="s">
        <v>101</v>
      </c>
      <c r="N54" s="169" t="str">
        <f>RICHIESTA!D15</f>
        <v>B53C22006100001</v>
      </c>
      <c r="O54" s="169"/>
    </row>
    <row r="58" spans="3:19" ht="5.7" customHeight="1" x14ac:dyDescent="0.3"/>
    <row r="67" spans="3:19" x14ac:dyDescent="0.3">
      <c r="C67" s="159" t="s">
        <v>43</v>
      </c>
      <c r="D67" s="159"/>
      <c r="E67" s="159"/>
      <c r="F67" s="159"/>
      <c r="G67" s="159"/>
      <c r="H67" s="159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0" t="s">
        <v>40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</row>
    <row r="70" spans="3:19" x14ac:dyDescent="0.3">
      <c r="C70" s="161" t="s">
        <v>44</v>
      </c>
      <c r="D70" s="161"/>
      <c r="E70" s="161"/>
      <c r="F70" s="161"/>
      <c r="G70" s="40">
        <f>I67</f>
        <v>0</v>
      </c>
      <c r="H70" s="71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3" t="s">
        <v>102</v>
      </c>
      <c r="E72" s="153"/>
      <c r="F72" s="153"/>
      <c r="G72" s="62" t="str">
        <f>RICHIESTA!E13</f>
        <v>PRR.AP015.039</v>
      </c>
      <c r="H72" t="s">
        <v>88</v>
      </c>
      <c r="I72" s="67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showGridLines="0" zoomScale="85" zoomScaleNormal="85" workbookViewId="0">
      <selection activeCell="C6" sqref="C6:O10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3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4" spans="2:13" x14ac:dyDescent="0.3">
      <c r="M4" s="80"/>
    </row>
    <row r="7" spans="2:13" ht="15" thickBot="1" x14ac:dyDescent="0.35">
      <c r="B7" s="172" t="s">
        <v>77</v>
      </c>
      <c r="C7" s="172"/>
      <c r="D7" s="172"/>
      <c r="E7" s="172"/>
      <c r="F7" s="172"/>
      <c r="G7" s="172"/>
      <c r="H7" s="172"/>
      <c r="I7" s="172"/>
      <c r="J7" s="172"/>
      <c r="K7" s="172"/>
    </row>
    <row r="8" spans="2:13" ht="28.2" customHeight="1" x14ac:dyDescent="0.3">
      <c r="B8" s="54" t="s">
        <v>70</v>
      </c>
      <c r="C8" s="174"/>
      <c r="D8" s="174"/>
      <c r="E8" s="242" t="s">
        <v>73</v>
      </c>
      <c r="F8" s="243"/>
      <c r="G8" s="248">
        <f>RICHIESTA!D40</f>
        <v>0</v>
      </c>
      <c r="H8" s="249"/>
      <c r="I8" s="249"/>
      <c r="J8" s="249"/>
      <c r="K8" s="250"/>
    </row>
    <row r="9" spans="2:13" ht="21" customHeight="1" x14ac:dyDescent="0.3">
      <c r="B9" s="49" t="s">
        <v>79</v>
      </c>
      <c r="C9" s="174"/>
      <c r="D9" s="174"/>
      <c r="E9" s="244"/>
      <c r="F9" s="245"/>
      <c r="G9" s="251">
        <f>RICHIESTA!D41</f>
        <v>0</v>
      </c>
      <c r="H9" s="252"/>
      <c r="I9" s="252"/>
      <c r="J9" s="252"/>
      <c r="K9" s="253"/>
    </row>
    <row r="10" spans="2:13" ht="21" customHeight="1" x14ac:dyDescent="0.3">
      <c r="B10" s="49" t="s">
        <v>90</v>
      </c>
      <c r="C10" s="174"/>
      <c r="D10" s="174"/>
      <c r="E10" s="244"/>
      <c r="F10" s="245"/>
      <c r="G10" s="72"/>
      <c r="H10" s="73"/>
      <c r="I10" s="73"/>
      <c r="J10" s="73"/>
      <c r="K10" s="74"/>
    </row>
    <row r="11" spans="2:13" ht="21" customHeight="1" x14ac:dyDescent="0.3">
      <c r="B11" s="49" t="s">
        <v>71</v>
      </c>
      <c r="C11" s="174"/>
      <c r="D11" s="174"/>
      <c r="E11" s="244"/>
      <c r="F11" s="245"/>
      <c r="G11" s="251">
        <f>RICHIESTA!D42</f>
        <v>0</v>
      </c>
      <c r="H11" s="252"/>
      <c r="I11" s="252"/>
      <c r="J11" s="252"/>
      <c r="K11" s="253"/>
    </row>
    <row r="12" spans="2:13" ht="21" customHeight="1" x14ac:dyDescent="0.3">
      <c r="B12" s="49" t="s">
        <v>81</v>
      </c>
      <c r="C12" s="257" t="str">
        <f>RICHIESTA!D15</f>
        <v>B53C22006100001</v>
      </c>
      <c r="D12" s="258"/>
      <c r="E12" s="244"/>
      <c r="F12" s="245"/>
      <c r="G12" s="72"/>
      <c r="H12" s="73"/>
      <c r="I12" s="73"/>
      <c r="J12" s="73"/>
      <c r="K12" s="74"/>
    </row>
    <row r="13" spans="2:13" ht="21" customHeight="1" x14ac:dyDescent="0.3">
      <c r="B13" s="49" t="s">
        <v>72</v>
      </c>
      <c r="C13" s="174">
        <f>RICHIESTA!D60</f>
        <v>0</v>
      </c>
      <c r="D13" s="174"/>
      <c r="E13" s="244"/>
      <c r="F13" s="245"/>
      <c r="G13" s="251"/>
      <c r="H13" s="252"/>
      <c r="I13" s="252"/>
      <c r="J13" s="252"/>
      <c r="K13" s="253"/>
    </row>
    <row r="14" spans="2:13" ht="21" customHeight="1" thickBot="1" x14ac:dyDescent="0.35">
      <c r="B14" s="175"/>
      <c r="C14" s="176"/>
      <c r="D14" s="177"/>
      <c r="E14" s="246"/>
      <c r="F14" s="247"/>
      <c r="G14" s="254"/>
      <c r="H14" s="255"/>
      <c r="I14" s="255"/>
      <c r="J14" s="255"/>
      <c r="K14" s="256"/>
    </row>
    <row r="15" spans="2:13" s="50" customFormat="1" ht="48.75" customHeight="1" x14ac:dyDescent="0.3">
      <c r="B15" s="239" t="s">
        <v>91</v>
      </c>
      <c r="C15" s="240"/>
      <c r="D15" s="240"/>
      <c r="E15" s="240"/>
      <c r="F15" s="240"/>
      <c r="G15" s="240"/>
      <c r="H15" s="240"/>
      <c r="I15" s="240"/>
      <c r="J15" s="240"/>
      <c r="K15" s="241"/>
    </row>
    <row r="16" spans="2:13" s="50" customFormat="1" ht="36.6" customHeight="1" thickBot="1" x14ac:dyDescent="0.35">
      <c r="B16" s="239" t="s">
        <v>92</v>
      </c>
      <c r="C16" s="240"/>
      <c r="D16" s="240"/>
      <c r="E16" s="240"/>
      <c r="F16" s="240"/>
      <c r="G16" s="240"/>
      <c r="H16" s="240"/>
      <c r="I16" s="240"/>
      <c r="J16" s="240"/>
      <c r="K16" s="241"/>
    </row>
    <row r="17" spans="2:11" ht="15" thickBot="1" x14ac:dyDescent="0.35">
      <c r="B17" s="220" t="s">
        <v>49</v>
      </c>
      <c r="C17" s="221"/>
      <c r="D17" s="221"/>
      <c r="E17" s="222"/>
      <c r="F17" s="236" t="s">
        <v>50</v>
      </c>
      <c r="G17" s="237"/>
      <c r="H17" s="236" t="s">
        <v>51</v>
      </c>
      <c r="I17" s="238"/>
      <c r="J17" s="55" t="s">
        <v>52</v>
      </c>
      <c r="K17" s="56" t="s">
        <v>53</v>
      </c>
    </row>
    <row r="18" spans="2:11" ht="42.6" customHeight="1" thickBot="1" x14ac:dyDescent="0.35">
      <c r="B18" s="229">
        <f>RICHIESTA!C18</f>
        <v>0</v>
      </c>
      <c r="C18" s="230"/>
      <c r="D18" s="230"/>
      <c r="E18" s="231"/>
      <c r="F18" s="232">
        <v>1</v>
      </c>
      <c r="G18" s="233"/>
      <c r="H18" s="234">
        <f>RICHIESTA!D23</f>
        <v>0</v>
      </c>
      <c r="I18" s="235"/>
      <c r="J18" s="78">
        <f>RICHIESTA!J24</f>
        <v>0</v>
      </c>
      <c r="K18" s="51">
        <f>H18</f>
        <v>0</v>
      </c>
    </row>
    <row r="19" spans="2:11" ht="16.2" thickBot="1" x14ac:dyDescent="0.35">
      <c r="B19" s="229"/>
      <c r="C19" s="230"/>
      <c r="D19" s="230"/>
      <c r="E19" s="231"/>
      <c r="F19" s="232"/>
      <c r="G19" s="233"/>
      <c r="H19" s="217" t="s">
        <v>54</v>
      </c>
      <c r="I19" s="219"/>
      <c r="J19" s="43" t="s">
        <v>55</v>
      </c>
      <c r="K19" s="52" t="s">
        <v>56</v>
      </c>
    </row>
    <row r="20" spans="2:11" ht="16.2" thickBot="1" x14ac:dyDescent="0.35">
      <c r="B20" s="214"/>
      <c r="C20" s="215"/>
      <c r="D20" s="215"/>
      <c r="E20" s="216"/>
      <c r="F20" s="217" t="s">
        <v>57</v>
      </c>
      <c r="G20" s="218"/>
      <c r="H20" s="218"/>
      <c r="I20" s="218"/>
      <c r="J20" s="219"/>
      <c r="K20" s="51">
        <f>K18</f>
        <v>0</v>
      </c>
    </row>
    <row r="21" spans="2:11" ht="16.2" thickBot="1" x14ac:dyDescent="0.35">
      <c r="B21" s="220"/>
      <c r="C21" s="221"/>
      <c r="D21" s="221"/>
      <c r="E21" s="222"/>
      <c r="F21" s="217" t="s">
        <v>80</v>
      </c>
      <c r="G21" s="218"/>
      <c r="H21" s="218"/>
      <c r="I21" s="218"/>
      <c r="J21" s="219"/>
      <c r="K21" s="52">
        <f>H18*J18</f>
        <v>0</v>
      </c>
    </row>
    <row r="22" spans="2:11" ht="29.1" customHeight="1" thickBot="1" x14ac:dyDescent="0.35">
      <c r="B22" s="223" t="s">
        <v>76</v>
      </c>
      <c r="C22" s="224"/>
      <c r="D22" s="224"/>
      <c r="E22" s="225"/>
      <c r="F22" s="226" t="s">
        <v>58</v>
      </c>
      <c r="G22" s="227"/>
      <c r="H22" s="227"/>
      <c r="I22" s="227"/>
      <c r="J22" s="228"/>
      <c r="K22" s="53">
        <f>K20+K21</f>
        <v>0</v>
      </c>
    </row>
    <row r="23" spans="2:11" ht="25.95" customHeight="1" thickBot="1" x14ac:dyDescent="0.35">
      <c r="B23" s="196">
        <f>RICHIESTA!C38</f>
        <v>0</v>
      </c>
      <c r="C23" s="197"/>
      <c r="D23" s="197"/>
      <c r="E23" s="197"/>
      <c r="F23" s="197"/>
      <c r="G23" s="197"/>
      <c r="H23" s="198"/>
      <c r="I23" s="199" t="s">
        <v>59</v>
      </c>
      <c r="J23" s="200"/>
      <c r="K23" s="201"/>
    </row>
    <row r="24" spans="2:11" ht="19.5" customHeight="1" x14ac:dyDescent="0.3">
      <c r="B24" s="190" t="s">
        <v>60</v>
      </c>
      <c r="C24" s="191"/>
      <c r="D24" s="191"/>
      <c r="E24" s="191"/>
      <c r="F24" s="191"/>
      <c r="G24" s="191"/>
      <c r="H24" s="192"/>
      <c r="I24" s="205" t="s">
        <v>61</v>
      </c>
      <c r="J24" s="206"/>
      <c r="K24" s="207"/>
    </row>
    <row r="25" spans="2:11" ht="30.6" customHeight="1" thickBot="1" x14ac:dyDescent="0.35">
      <c r="B25" s="202"/>
      <c r="C25" s="203"/>
      <c r="D25" s="203"/>
      <c r="E25" s="203"/>
      <c r="F25" s="203"/>
      <c r="G25" s="203"/>
      <c r="H25" s="204"/>
      <c r="I25" s="208" t="s">
        <v>74</v>
      </c>
      <c r="J25" s="209"/>
      <c r="K25" s="210"/>
    </row>
    <row r="26" spans="2:11" ht="15" customHeight="1" thickBot="1" x14ac:dyDescent="0.35">
      <c r="B26" s="211" t="s">
        <v>62</v>
      </c>
      <c r="C26" s="212"/>
      <c r="D26" s="212"/>
      <c r="E26" s="212"/>
      <c r="F26" s="212"/>
      <c r="G26" s="212"/>
      <c r="H26" s="212"/>
      <c r="I26" s="212"/>
      <c r="J26" s="212"/>
      <c r="K26" s="213"/>
    </row>
    <row r="27" spans="2:11" ht="23.1" customHeight="1" x14ac:dyDescent="0.3">
      <c r="B27" s="178" t="s">
        <v>63</v>
      </c>
      <c r="C27" s="179"/>
      <c r="D27" s="179"/>
      <c r="E27" s="179"/>
      <c r="F27" s="179"/>
      <c r="G27" s="179"/>
      <c r="H27" s="179"/>
      <c r="I27" s="179"/>
      <c r="J27" s="179"/>
      <c r="K27" s="180"/>
    </row>
    <row r="28" spans="2:11" ht="49.2" customHeight="1" x14ac:dyDescent="0.3">
      <c r="B28" s="181" t="s">
        <v>64</v>
      </c>
      <c r="C28" s="182"/>
      <c r="D28" s="182"/>
      <c r="E28" s="182"/>
      <c r="F28" s="182"/>
      <c r="G28" s="182"/>
      <c r="H28" s="182"/>
      <c r="I28" s="182"/>
      <c r="J28" s="182"/>
      <c r="K28" s="183"/>
    </row>
    <row r="29" spans="2:11" ht="34.5" customHeight="1" x14ac:dyDescent="0.3">
      <c r="B29" s="184" t="s">
        <v>65</v>
      </c>
      <c r="C29" s="185"/>
      <c r="D29" s="185"/>
      <c r="E29" s="185"/>
      <c r="F29" s="185"/>
      <c r="G29" s="185"/>
      <c r="H29" s="185"/>
      <c r="I29" s="185"/>
      <c r="J29" s="185"/>
      <c r="K29" s="186"/>
    </row>
    <row r="30" spans="2:11" ht="23.1" customHeight="1" thickBot="1" x14ac:dyDescent="0.35">
      <c r="B30" s="187" t="s">
        <v>66</v>
      </c>
      <c r="C30" s="188"/>
      <c r="D30" s="188"/>
      <c r="E30" s="188"/>
      <c r="F30" s="188"/>
      <c r="G30" s="188"/>
      <c r="H30" s="188"/>
      <c r="I30" s="188"/>
      <c r="J30" s="188"/>
      <c r="K30" s="189"/>
    </row>
    <row r="31" spans="2:11" x14ac:dyDescent="0.3">
      <c r="B31" s="190" t="s">
        <v>67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34.5" customHeight="1" thickBot="1" x14ac:dyDescent="0.35">
      <c r="B32" s="193" t="s">
        <v>68</v>
      </c>
      <c r="C32" s="194"/>
      <c r="D32" s="194"/>
      <c r="E32" s="194"/>
      <c r="F32" s="194"/>
      <c r="G32" s="194"/>
      <c r="H32" s="194"/>
      <c r="I32" s="194"/>
      <c r="J32" s="194"/>
      <c r="K32" s="195"/>
    </row>
    <row r="34" spans="8:11" x14ac:dyDescent="0.3">
      <c r="H34" s="173" t="s">
        <v>75</v>
      </c>
      <c r="I34" s="173"/>
      <c r="J34" s="173"/>
      <c r="K34" s="173"/>
    </row>
    <row r="35" spans="8:11" x14ac:dyDescent="0.3">
      <c r="H35" s="44"/>
      <c r="I35" s="44"/>
      <c r="J35" s="44"/>
      <c r="K35" s="44"/>
    </row>
    <row r="36" spans="8:11" x14ac:dyDescent="0.3">
      <c r="H36" s="173" t="s">
        <v>69</v>
      </c>
      <c r="I36" s="173"/>
      <c r="J36" s="173"/>
      <c r="K36" s="173"/>
    </row>
    <row r="37" spans="8:11" x14ac:dyDescent="0.3">
      <c r="H37" s="173" t="s">
        <v>48</v>
      </c>
      <c r="I37" s="173"/>
      <c r="J37" s="173"/>
      <c r="K37" s="173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2025-02-03T11:26:50Z</dcterms:modified>
</cp:coreProperties>
</file>